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ITA 69\O10\"/>
    </mc:Choice>
  </mc:AlternateContent>
  <xr:revisionPtr revIDLastSave="0" documentId="13_ncr:1_{5D73918F-02A5-45C0-BF52-0B6159295775}" xr6:coauthVersionLast="47" xr6:coauthVersionMax="47" xr10:uidLastSave="{00000000-0000-0000-0000-000000000000}"/>
  <bookViews>
    <workbookView xWindow="-120" yWindow="-120" windowWidth="29040" windowHeight="15720" xr2:uid="{6897959E-99FD-4CC0-A97D-5255AD4D4414}"/>
  </bookViews>
  <sheets>
    <sheet name="รายงานผลการใช้จ่าย(ไตรมาส 1)" sheetId="1" r:id="rId1"/>
  </sheets>
  <externalReferences>
    <externalReference r:id="rId2"/>
  </externalReferences>
  <definedNames>
    <definedName name="_xlnm.Print_Area" localSheetId="0">'รายงานผลการใช้จ่าย(ไตรมาส 1)'!$A$1:$G$19</definedName>
    <definedName name="_xlnm.Print_Titles" localSheetId="0">'รายงานผลการใช้จ่าย(ไตรมาส 1)'!$1:$5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D8" i="1"/>
  <c r="E7" i="1"/>
  <c r="F7" i="1" s="1"/>
  <c r="E6" i="1"/>
  <c r="E8" i="1" l="1"/>
  <c r="F8" i="1" s="1"/>
  <c r="F6" i="1"/>
  <c r="E19" i="1" l="1"/>
  <c r="F19" i="1" s="1"/>
</calcChain>
</file>

<file path=xl/sharedStrings.xml><?xml version="1.0" encoding="utf-8"?>
<sst xmlns="http://schemas.openxmlformats.org/spreadsheetml/2006/main" count="48" uniqueCount="30">
  <si>
    <t>รายงานผลการใช้จ่ายงบประมาณ  สถานีตำรวจภูธรห้วยโป่ง  จังหวัดระยอง</t>
  </si>
  <si>
    <t>ประจำปีงบประมาณ พ.ศ. 2569  ไตรมาสที่ 1  ( 1 ต.ค. 68 - 31 ธ.ค. 68 )</t>
  </si>
  <si>
    <t xml:space="preserve"> ข้อมูล  ณ  วันที่  31  ธันวาคม 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</si>
  <si>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</si>
  <si>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</si>
  <si>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</si>
  <si>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</si>
  <si>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</si>
  <si>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</si>
  <si>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</si>
  <si>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โครงการปฏิรูประบบงานสอบสวนและบังคับใช้กฎหมาย</t>
  </si>
  <si>
    <t>เบิกจ่ายไม่บรรลุเป้าหมาย</t>
  </si>
  <si>
    <t>เร่งรัด จนท.ส่งเอกสารเบิกจ่ายตามกรอบระยะเวลาที่กำหนด</t>
  </si>
  <si>
    <t>โครงการปฏิรูประบบงานป้องกันปราบปราม สืบสวน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</si>
  <si>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</si>
  <si>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</si>
  <si>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</si>
  <si>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</si>
  <si>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</si>
  <si>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</si>
  <si>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เบิกจ่ายบรรลุเป้าหมาย</t>
  </si>
  <si>
    <t>ไม่มี</t>
  </si>
  <si>
    <t>น้ำมันรถยนต์</t>
  </si>
  <si>
    <t>น้ำมันรถเช่า</t>
  </si>
  <si>
    <t>นำไปจ่ายค่าสาธารณูปโภคบางส่วน</t>
  </si>
  <si>
    <t>วัสดุจราจร</t>
  </si>
  <si>
    <t>นำไปจ่ายค่าวัสดุสำนักงานบางส่วน</t>
  </si>
  <si>
    <t>วัสดุอาหาร (ผู้ต้องหา)</t>
  </si>
  <si>
    <t>ค่าสาธารณูปโภค</t>
  </si>
  <si>
    <t>นำงบจากน้ำมันรถเช่ามาจ่ายส่วนที่เกินจากได้รับจัดสรร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</si>
</sst>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3" fontId="6" fillId="0" borderId="4" xfId="1" applyFont="1" applyFill="1" applyBorder="1" applyAlignment="1">
      <alignment vertical="center"/>
    </xf>
    <xf numFmtId="43" fontId="6" fillId="0" borderId="4" xfId="1" applyFont="1" applyBorder="1" applyAlignment="1">
      <alignment horizontal="center" vertical="center"/>
    </xf>
    <xf numFmtId="2" fontId="6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9" xfId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6" fillId="0" borderId="4" xfId="0" applyFont="1" applyBorder="1" applyAlignment="1">
      <alignment vertical="center"/>
    </xf>
    <xf numFmtId="43" fontId="6" fillId="0" borderId="4" xfId="1" applyFont="1" applyFill="1" applyBorder="1" applyAlignment="1">
      <alignment vertical="center" wrapText="1"/>
    </xf>
    <xf numFmtId="43" fontId="6" fillId="0" borderId="9" xfId="1" applyFont="1" applyBorder="1" applyAlignment="1">
      <alignment horizontal="center" vertical="center"/>
    </xf>
    <xf numFmtId="9" fontId="2" fillId="0" borderId="0" xfId="0" applyNumberFormat="1" applyFont="1" applyAlignment="1">
      <alignment horizontal="center"/>
    </xf>
    <xf numFmtId="43" fontId="0" fillId="0" borderId="0" xfId="0" applyNumberFormat="1"/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JUM\1.&#3591;&#3634;&#3609;&#3585;&#3634;&#3619;&#3648;&#3591;&#3636;&#3609;\ITA\2569\&#3649;&#3612;&#3609;+&#3619;&#3634;&#3618;&#3591;&#3634;&#3609;%20%20&#3611;&#3637;%2069\010%20&#3619;&#3634;&#3618;&#3591;&#3634;&#3609;&#3612;&#3621;&#3585;&#3634;&#3619;&#3651;&#3594;&#3657;&#3592;&#3656;&#3634;&#3618;&#3591;&#3610;&#3611;&#3619;&#3632;&#3617;&#3634;&#3603;%20%20&#3611;&#3619;&#3632;&#3592;&#3635;&#3611;&#3637;&#3591;&#3610;&#3611;&#3619;&#3632;&#3617;&#3634;&#3603;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งานผลการใช้จ่าย(ใช้) (3)"/>
      <sheetName val="รายงานผลการใช้จ่าย(ใช้) (2)"/>
      <sheetName val="รายงานผลการใช้จ่าย (4)"/>
      <sheetName val="รายงานผลการใช้จ่าย (3)"/>
      <sheetName val="รายงานผลการใช้จ่าย (2)"/>
      <sheetName val="รายงานผลการใช้จ่าย (1)"/>
      <sheetName val="รายงานผลการใช้จ่าย(ใช้)"/>
      <sheetName val="รายงานผล(สำรอง)"/>
      <sheetName val="แผนการใช้จ่าย (ใช้)69"/>
      <sheetName val="แผนการใช้จ่าย"/>
    </sheetNames>
    <sheetDataSet>
      <sheetData sheetId="0"/>
      <sheetData sheetId="1"/>
      <sheetData sheetId="2">
        <row r="6">
          <cell r="E6"/>
        </row>
        <row r="7">
          <cell r="E7"/>
        </row>
        <row r="9">
          <cell r="E9"/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</sheetData>
      <sheetData sheetId="3">
        <row r="6">
          <cell r="E6"/>
        </row>
        <row r="7">
          <cell r="E7"/>
        </row>
        <row r="9">
          <cell r="E9"/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</sheetData>
      <sheetData sheetId="4">
        <row r="6">
          <cell r="E6"/>
        </row>
        <row r="7">
          <cell r="E7"/>
        </row>
        <row r="9">
          <cell r="E9"/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</sheetData>
      <sheetData sheetId="5">
        <row r="6">
          <cell r="E6"/>
        </row>
        <row r="7">
          <cell r="E7"/>
        </row>
        <row r="9">
          <cell r="E9">
            <v>154000</v>
          </cell>
        </row>
        <row r="10">
          <cell r="E10"/>
        </row>
        <row r="11">
          <cell r="E11"/>
        </row>
        <row r="12">
          <cell r="E12"/>
        </row>
        <row r="13">
          <cell r="E13">
            <v>4920</v>
          </cell>
        </row>
        <row r="14">
          <cell r="E14">
            <v>230000</v>
          </cell>
        </row>
        <row r="15">
          <cell r="E15"/>
        </row>
        <row r="16">
          <cell r="E16"/>
        </row>
        <row r="17">
          <cell r="E17">
            <v>10750</v>
          </cell>
        </row>
        <row r="18">
          <cell r="E18">
            <v>91061.71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7599-AB94-46A9-87B2-D1E298455987}">
  <sheetPr>
    <tabColor rgb="FF00B0F0"/>
  </sheetPr>
  <dimension ref="A1:H44"/>
  <sheetViews>
    <sheetView tabSelected="1" zoomScaleNormal="100" workbookViewId="0">
      <selection activeCell="J8" sqref="J8"/>
    </sheetView>
  </sheetViews>
  <sheetFormatPr defaultRowHeight="14.25" x14ac:dyDescent="0.2"/>
  <cols>
    <col min="1" max="1" width="5.875" customWidth="1"/>
    <col min="2" max="2" width="27.25" customWidth="1"/>
    <col min="3" max="3" width="27.125" customWidth="1"/>
    <col min="4" max="4" width="17.875" customWidth="1"/>
    <col min="5" max="5" width="18.625" customWidth="1"/>
    <col min="6" max="6" width="12.875" customWidth="1"/>
    <col min="7" max="7" width="24.375" style="29" customWidth="1"/>
    <col min="8" max="8" width="9.25" customWidth="1"/>
  </cols>
  <sheetData>
    <row r="1" spans="1:8" ht="24.95" customHeight="1" x14ac:dyDescent="0.2">
      <c r="A1" s="37" t="s">
        <v>0</v>
      </c>
      <c r="B1" s="37"/>
      <c r="C1" s="37"/>
      <c r="D1" s="37"/>
      <c r="E1" s="37"/>
      <c r="F1" s="37"/>
      <c r="G1" s="37"/>
    </row>
    <row r="2" spans="1:8" ht="24.95" customHeight="1" x14ac:dyDescent="0.2">
      <c r="A2" s="37" t="s">
        <v>1</v>
      </c>
      <c r="B2" s="37"/>
      <c r="C2" s="37"/>
      <c r="D2" s="37"/>
      <c r="E2" s="37"/>
      <c r="F2" s="37"/>
      <c r="G2" s="37"/>
    </row>
    <row r="3" spans="1:8" ht="24.95" customHeight="1" x14ac:dyDescent="0.2">
      <c r="A3" s="32" t="s">
        <v>2</v>
      </c>
      <c r="B3" s="32"/>
      <c r="C3" s="32"/>
      <c r="D3" s="32"/>
      <c r="E3" s="32"/>
      <c r="F3" s="32"/>
      <c r="G3" s="32"/>
    </row>
    <row r="4" spans="1:8" ht="23.25" customHeight="1" x14ac:dyDescent="0.2">
      <c r="A4" s="38" t="s">
        <v>3</v>
      </c>
      <c r="B4" s="38" t="s">
        <v>4</v>
      </c>
      <c r="C4" s="38" t="s">
        <v>5</v>
      </c>
      <c r="D4" s="38" t="s">
        <v>6</v>
      </c>
      <c r="E4" s="38" t="s">
        <v>7</v>
      </c>
      <c r="F4" s="38" t="s">
        <v>8</v>
      </c>
      <c r="G4" s="40" t="s">
        <v>9</v>
      </c>
    </row>
    <row r="5" spans="1:8" x14ac:dyDescent="0.2">
      <c r="A5" s="39"/>
      <c r="B5" s="39"/>
      <c r="C5" s="39"/>
      <c r="D5" s="39"/>
      <c r="E5" s="39"/>
      <c r="F5" s="39"/>
      <c r="G5" s="41"/>
    </row>
    <row r="6" spans="1:8" ht="32.1" customHeight="1" x14ac:dyDescent="0.2">
      <c r="A6" s="1">
        <v>1</v>
      </c>
      <c r="B6" s="2" t="s">
        <v>10</v>
      </c>
      <c r="C6" s="3" t="s">
        <v>11</v>
      </c>
      <c r="D6" s="4">
        <v>56900</v>
      </c>
      <c r="E6" s="5">
        <f>'[1]รายงานผลการใช้จ่าย (1)'!E6+'[1]รายงานผลการใช้จ่าย (2)'!E6+'[1]รายงานผลการใช้จ่าย (3)'!E6+'[1]รายงานผลการใช้จ่าย (4)'!E6</f>
        <v>0</v>
      </c>
      <c r="F6" s="6">
        <f t="shared" ref="F6:F19" si="0">(E6*100)/D6</f>
        <v>0</v>
      </c>
      <c r="G6" s="7" t="s">
        <v>12</v>
      </c>
    </row>
    <row r="7" spans="1:8" ht="32.1" customHeight="1" x14ac:dyDescent="0.2">
      <c r="A7" s="8">
        <v>2</v>
      </c>
      <c r="B7" s="9" t="s">
        <v>13</v>
      </c>
      <c r="C7" s="3" t="s">
        <v>11</v>
      </c>
      <c r="D7" s="10">
        <v>25800</v>
      </c>
      <c r="E7" s="5">
        <f>'[1]รายงานผลการใช้จ่าย (1)'!E7+'[1]รายงานผลการใช้จ่าย (2)'!E7+'[1]รายงานผลการใช้จ่าย (3)'!E7+'[1]รายงานผลการใช้จ่าย (4)'!E7</f>
        <v>0</v>
      </c>
      <c r="F7" s="11">
        <f t="shared" si="0"/>
        <v>0</v>
      </c>
      <c r="G7" s="7" t="s">
        <v>12</v>
      </c>
    </row>
    <row r="8" spans="1:8" s="16" customFormat="1" ht="28.5" customHeight="1" x14ac:dyDescent="0.2">
      <c r="A8" s="31" t="s">
        <v>14</v>
      </c>
      <c r="B8" s="32"/>
      <c r="C8" s="33"/>
      <c r="D8" s="12">
        <f>SUM(D6:D7)</f>
        <v>82700</v>
      </c>
      <c r="E8" s="13">
        <f>SUM(E6:E7)</f>
        <v>0</v>
      </c>
      <c r="F8" s="14">
        <f t="shared" si="0"/>
        <v>0</v>
      </c>
      <c r="G8" s="15"/>
    </row>
    <row r="9" spans="1:8" ht="32.1" customHeight="1" x14ac:dyDescent="0.2">
      <c r="A9" s="1">
        <v>1</v>
      </c>
      <c r="B9" s="17" t="s">
        <v>15</v>
      </c>
      <c r="C9" s="3" t="s">
        <v>11</v>
      </c>
      <c r="D9" s="18">
        <v>540000</v>
      </c>
      <c r="E9" s="19">
        <f>'[1]รายงานผลการใช้จ่าย (1)'!E9+'[1]รายงานผลการใช้จ่าย (2)'!E9+'[1]รายงานผลการใช้จ่าย (3)'!E9+'[1]รายงานผลการใช้จ่าย (4)'!E9</f>
        <v>154000</v>
      </c>
      <c r="F9" s="6">
        <f t="shared" si="0"/>
        <v>28.518518518518519</v>
      </c>
      <c r="G9" s="7" t="s">
        <v>12</v>
      </c>
      <c r="H9" s="20"/>
    </row>
    <row r="10" spans="1:8" ht="32.1" customHeight="1" x14ac:dyDescent="0.2">
      <c r="A10" s="8">
        <v>2</v>
      </c>
      <c r="B10" s="17" t="s">
        <v>16</v>
      </c>
      <c r="C10" s="3" t="s">
        <v>11</v>
      </c>
      <c r="D10" s="18">
        <v>63600</v>
      </c>
      <c r="E10" s="19">
        <f>'[1]รายงานผลการใช้จ่าย (1)'!E10+'[1]รายงานผลการใช้จ่าย (2)'!E10+'[1]รายงานผลการใช้จ่าย (3)'!E10+'[1]รายงานผลการใช้จ่าย (4)'!E10</f>
        <v>0</v>
      </c>
      <c r="F10" s="6">
        <f t="shared" si="0"/>
        <v>0</v>
      </c>
      <c r="G10" s="7" t="s">
        <v>12</v>
      </c>
      <c r="H10" s="21"/>
    </row>
    <row r="11" spans="1:8" ht="32.1" customHeight="1" x14ac:dyDescent="0.2">
      <c r="A11" s="1">
        <v>3</v>
      </c>
      <c r="B11" s="17" t="s">
        <v>17</v>
      </c>
      <c r="C11" s="3" t="s">
        <v>11</v>
      </c>
      <c r="D11" s="18">
        <v>10800</v>
      </c>
      <c r="E11" s="19">
        <f>'[1]รายงานผลการใช้จ่าย (1)'!E11+'[1]รายงานผลการใช้จ่าย (2)'!E11+'[1]รายงานผลการใช้จ่าย (3)'!E11+'[1]รายงานผลการใช้จ่าย (4)'!E11</f>
        <v>0</v>
      </c>
      <c r="F11" s="6">
        <f t="shared" si="0"/>
        <v>0</v>
      </c>
      <c r="G11" s="7" t="s">
        <v>12</v>
      </c>
      <c r="H11" s="21"/>
    </row>
    <row r="12" spans="1:8" ht="32.1" customHeight="1" x14ac:dyDescent="0.2">
      <c r="A12" s="1">
        <v>4</v>
      </c>
      <c r="B12" s="22" t="s">
        <v>18</v>
      </c>
      <c r="C12" s="3" t="s">
        <v>11</v>
      </c>
      <c r="D12" s="18">
        <v>24000</v>
      </c>
      <c r="E12" s="19">
        <f>'[1]รายงานผลการใช้จ่าย (1)'!E12+'[1]รายงานผลการใช้จ่าย (2)'!E12+'[1]รายงานผลการใช้จ่าย (3)'!E12+'[1]รายงานผลการใช้จ่าย (4)'!E12</f>
        <v>0</v>
      </c>
      <c r="F12" s="6">
        <f t="shared" si="0"/>
        <v>0</v>
      </c>
      <c r="G12" s="7" t="s">
        <v>12</v>
      </c>
      <c r="H12" s="21"/>
    </row>
    <row r="13" spans="1:8" ht="32.1" customHeight="1" x14ac:dyDescent="0.2">
      <c r="A13" s="8">
        <v>5</v>
      </c>
      <c r="B13" s="17" t="s">
        <v>19</v>
      </c>
      <c r="C13" s="23" t="s">
        <v>20</v>
      </c>
      <c r="D13" s="18">
        <v>4200</v>
      </c>
      <c r="E13" s="19">
        <f>'[1]รายงานผลการใช้จ่าย (1)'!E13+'[1]รายงานผลการใช้จ่าย (2)'!E13+'[1]รายงานผลการใช้จ่าย (3)'!E13+'[1]รายงานผลการใช้จ่าย (4)'!E13</f>
        <v>4920</v>
      </c>
      <c r="F13" s="6">
        <f t="shared" si="0"/>
        <v>117.14285714285714</v>
      </c>
      <c r="G13" s="24" t="s">
        <v>21</v>
      </c>
      <c r="H13" s="21"/>
    </row>
    <row r="14" spans="1:8" ht="32.1" customHeight="1" x14ac:dyDescent="0.2">
      <c r="A14" s="1">
        <v>6</v>
      </c>
      <c r="B14" s="17" t="s">
        <v>22</v>
      </c>
      <c r="C14" s="3" t="s">
        <v>11</v>
      </c>
      <c r="D14" s="18">
        <v>683300</v>
      </c>
      <c r="E14" s="19">
        <f>'[1]รายงานผลการใช้จ่าย (1)'!E14+'[1]รายงานผลการใช้จ่าย (2)'!E14+'[1]รายงานผลการใช้จ่าย (3)'!E14+'[1]รายงานผลการใช้จ่าย (4)'!E14</f>
        <v>230000</v>
      </c>
      <c r="F14" s="6">
        <f t="shared" si="0"/>
        <v>33.66017854529489</v>
      </c>
      <c r="G14" s="7" t="s">
        <v>12</v>
      </c>
      <c r="H14" s="21"/>
    </row>
    <row r="15" spans="1:8" ht="32.1" customHeight="1" x14ac:dyDescent="0.2">
      <c r="A15" s="1">
        <v>7</v>
      </c>
      <c r="B15" s="17" t="s">
        <v>23</v>
      </c>
      <c r="C15" s="25" t="s">
        <v>24</v>
      </c>
      <c r="D15" s="4">
        <v>60000</v>
      </c>
      <c r="E15" s="19">
        <f>'[1]รายงานผลการใช้จ่าย (1)'!E15+'[1]รายงานผลการใช้จ่าย (2)'!E15+'[1]รายงานผลการใช้จ่าย (3)'!E15+'[1]รายงานผลการใช้จ่าย (4)'!E15</f>
        <v>0</v>
      </c>
      <c r="F15" s="6">
        <f t="shared" si="0"/>
        <v>0</v>
      </c>
      <c r="G15" s="24" t="s">
        <v>21</v>
      </c>
      <c r="H15" s="21"/>
    </row>
    <row r="16" spans="1:8" ht="32.1" customHeight="1" x14ac:dyDescent="0.2">
      <c r="A16" s="8">
        <v>8</v>
      </c>
      <c r="B16" s="17" t="s">
        <v>25</v>
      </c>
      <c r="C16" s="25" t="s">
        <v>26</v>
      </c>
      <c r="D16" s="4">
        <v>3000</v>
      </c>
      <c r="E16" s="19">
        <f>'[1]รายงานผลการใช้จ่าย (1)'!E16+'[1]รายงานผลการใช้จ่าย (2)'!E16+'[1]รายงานผลการใช้จ่าย (3)'!E16+'[1]รายงานผลการใช้จ่าย (4)'!E16</f>
        <v>0</v>
      </c>
      <c r="F16" s="6">
        <f t="shared" si="0"/>
        <v>0</v>
      </c>
      <c r="G16" s="26" t="s">
        <v>21</v>
      </c>
      <c r="H16" s="21"/>
    </row>
    <row r="17" spans="1:8" ht="32.1" customHeight="1" x14ac:dyDescent="0.2">
      <c r="A17" s="1">
        <v>9</v>
      </c>
      <c r="B17" s="17" t="s">
        <v>27</v>
      </c>
      <c r="C17" s="23" t="s">
        <v>11</v>
      </c>
      <c r="D17" s="4">
        <v>25900</v>
      </c>
      <c r="E17" s="19">
        <f>'[1]รายงานผลการใช้จ่าย (1)'!E17+'[1]รายงานผลการใช้จ่าย (2)'!E17+'[1]รายงานผลการใช้จ่าย (3)'!E17+'[1]รายงานผลการใช้จ่าย (4)'!E17</f>
        <v>10750</v>
      </c>
      <c r="F17" s="6">
        <f t="shared" si="0"/>
        <v>41.505791505791507</v>
      </c>
      <c r="G17" s="7" t="s">
        <v>12</v>
      </c>
      <c r="H17" s="21"/>
    </row>
    <row r="18" spans="1:8" ht="49.5" customHeight="1" x14ac:dyDescent="0.2">
      <c r="A18" s="1">
        <v>10</v>
      </c>
      <c r="B18" s="17" t="s">
        <v>28</v>
      </c>
      <c r="C18" s="23" t="s">
        <v>20</v>
      </c>
      <c r="D18" s="27">
        <v>31200</v>
      </c>
      <c r="E18" s="19">
        <f>'[1]รายงานผลการใช้จ่าย (1)'!E18+'[1]รายงานผลการใช้จ่าย (2)'!E18+'[1]รายงานผลการใช้จ่าย (3)'!E18+'[1]รายงานผลการใช้จ่าย (4)'!E18</f>
        <v>91061.71</v>
      </c>
      <c r="F18" s="6">
        <f t="shared" si="0"/>
        <v>291.86445512820512</v>
      </c>
      <c r="G18" s="28" t="s">
        <v>29</v>
      </c>
    </row>
    <row r="19" spans="1:8" s="16" customFormat="1" ht="28.5" customHeight="1" x14ac:dyDescent="0.2">
      <c r="A19" s="34" t="s">
        <v>14</v>
      </c>
      <c r="B19" s="35"/>
      <c r="C19" s="36"/>
      <c r="D19" s="12">
        <f>SUM(D9:D18)</f>
        <v>1446000</v>
      </c>
      <c r="E19" s="13">
        <f>SUM(E1:E18)</f>
        <v>490731.71</v>
      </c>
      <c r="F19" s="14">
        <f t="shared" si="0"/>
        <v>33.937186030428769</v>
      </c>
      <c r="G19" s="15"/>
    </row>
    <row r="22" spans="1:8" ht="24" customHeight="1" x14ac:dyDescent="0.2"/>
    <row r="23" spans="1:8" ht="22.5" customHeight="1" x14ac:dyDescent="0.2"/>
    <row r="24" spans="1:8" ht="24.75" customHeight="1" x14ac:dyDescent="0.2"/>
    <row r="25" spans="1:8" ht="14.25" customHeight="1" x14ac:dyDescent="0.2"/>
    <row r="26" spans="1:8" ht="31.5" customHeight="1" x14ac:dyDescent="0.2"/>
    <row r="27" spans="1:8" ht="21" customHeight="1" x14ac:dyDescent="0.2"/>
    <row r="34" spans="1:7" s="30" customFormat="1" ht="20.25" customHeight="1" x14ac:dyDescent="0.25">
      <c r="A34"/>
      <c r="B34"/>
      <c r="C34"/>
      <c r="D34"/>
      <c r="E34"/>
      <c r="F34"/>
      <c r="G34" s="29"/>
    </row>
    <row r="35" spans="1:7" ht="21" customHeight="1" x14ac:dyDescent="0.2"/>
    <row r="42" spans="1:7" ht="14.25" customHeight="1" x14ac:dyDescent="0.2"/>
    <row r="43" spans="1:7" ht="14.25" customHeight="1" x14ac:dyDescent="0.2"/>
    <row r="44" spans="1:7" ht="14.25" customHeight="1" x14ac:dyDescent="0.2"/>
  </sheetData>
  <mergeCells count="12">
    <mergeCell ref="A8:C8"/>
    <mergeCell ref="A19:C19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1181102362204722" right="0.31496062992125984" top="0.27559055118110237" bottom="0.27559055118110237" header="0.11811023622047245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รายงานผลการใช้จ่าย(ไตรมาส 1)</vt:lpstr>
      <vt:lpstr>'รายงานผลการใช้จ่าย(ไตรมาส 1)'!Print_Area</vt:lpstr>
      <vt:lpstr>'รายงานผลการใช้จ่าย(ไตรมาส 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jumko</dc:creator>
  <cp:lastModifiedBy>sittipat</cp:lastModifiedBy>
  <cp:lastPrinted>2026-05-18T03:50:51Z</cp:lastPrinted>
  <dcterms:created xsi:type="dcterms:W3CDTF">2026-05-18T03:47:26Z</dcterms:created>
  <dcterms:modified xsi:type="dcterms:W3CDTF">2026-05-20T02:54:53Z</dcterms:modified>
</cp:coreProperties>
</file>